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085" activeTab="1"/>
  </bookViews>
  <sheets>
    <sheet name="リスト" sheetId="1" r:id="rId1"/>
    <sheet name="封筒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<sst xmlns="http://schemas.openxmlformats.org/spreadsheetml/2006/main" count="16" uniqueCount="16">
  <si>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No</t>
  </si>
  <si>
    <t>会社名</t>
  </si>
  <si>
    <t>郵便番号</t>
  </si>
  <si>
    <t>住所</t>
  </si>
  <si>
    <t>○○株式会社</t>
  </si>
  <si>
    <t>△●▽商店</t>
  </si>
  <si>
    <t>××××商事</t>
  </si>
  <si>
    <t>○△■有限会社</t>
  </si>
  <si>
    <t>大阪市北区西天満</t>
  </si>
  <si>
    <t>愛知県名古屋市中村区岩塚町</t>
  </si>
  <si>
    <t>大阪市中央区久太郎町</t>
  </si>
  <si>
    <t>大阪市北区西天満2</t>
  </si>
  <si>
    <t>宛名</t>
  </si>
  <si>
    <t>宛先</t>
  </si>
  <si>
    <t>御中</t>
  </si>
  <si>
    <t>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</si>
</sst>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2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171450</xdr:rowOff>
    </xdr:from>
    <xdr:to>
      <xdr:col>5</xdr:col>
      <xdr:colOff>0</xdr:colOff>
      <xdr:row>4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857250" y="552450"/>
          <a:ext cx="276225" cy="476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2</xdr:row>
      <xdr:rowOff>171450</xdr:rowOff>
    </xdr:from>
    <xdr:to>
      <xdr:col>6</xdr:col>
      <xdr:colOff>276225</xdr:colOff>
      <xdr:row>4</xdr:row>
      <xdr:rowOff>9525</xdr:rowOff>
    </xdr:to>
    <xdr:sp>
      <xdr:nvSpPr>
        <xdr:cNvPr id="2" name="正方形/長方形 3"/>
        <xdr:cNvSpPr>
          <a:spLocks/>
        </xdr:cNvSpPr>
      </xdr:nvSpPr>
      <xdr:spPr>
        <a:xfrm>
          <a:off x="1162050" y="552450"/>
          <a:ext cx="276225" cy="476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7</xdr:col>
      <xdr:colOff>85725</xdr:colOff>
      <xdr:row>3</xdr:row>
      <xdr:rowOff>38100</xdr:rowOff>
    </xdr:from>
    <xdr:to>
      <xdr:col>8</xdr:col>
      <xdr:colOff>266700</xdr:colOff>
      <xdr:row>4</xdr:row>
      <xdr:rowOff>9525</xdr:rowOff>
    </xdr:to>
    <xdr:sp>
      <xdr:nvSpPr>
        <xdr:cNvPr id="3" name="正方形/長方形 4"/>
        <xdr:cNvSpPr>
          <a:spLocks/>
        </xdr:cNvSpPr>
      </xdr:nvSpPr>
      <xdr:spPr>
        <a:xfrm>
          <a:off x="1524000" y="609600"/>
          <a:ext cx="276225" cy="419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</xdr:row>
      <xdr:rowOff>171450</xdr:rowOff>
    </xdr:from>
    <xdr:to>
      <xdr:col>2</xdr:col>
      <xdr:colOff>276225</xdr:colOff>
      <xdr:row>4</xdr:row>
      <xdr:rowOff>9525</xdr:rowOff>
    </xdr:to>
    <xdr:sp>
      <xdr:nvSpPr>
        <xdr:cNvPr id="4" name="正方形/長方形 5"/>
        <xdr:cNvSpPr>
          <a:spLocks/>
        </xdr:cNvSpPr>
      </xdr:nvSpPr>
      <xdr:spPr>
        <a:xfrm>
          <a:off x="552450" y="552450"/>
          <a:ext cx="276225" cy="476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19050</xdr:colOff>
      <xdr:row>3</xdr:row>
      <xdr:rowOff>38100</xdr:rowOff>
    </xdr:from>
    <xdr:to>
      <xdr:col>10</xdr:col>
      <xdr:colOff>266700</xdr:colOff>
      <xdr:row>4</xdr:row>
      <xdr:rowOff>9525</xdr:rowOff>
    </xdr:to>
    <xdr:sp>
      <xdr:nvSpPr>
        <xdr:cNvPr id="5" name="正方形/長方形 6"/>
        <xdr:cNvSpPr>
          <a:spLocks/>
        </xdr:cNvSpPr>
      </xdr:nvSpPr>
      <xdr:spPr>
        <a:xfrm>
          <a:off x="1828800" y="609600"/>
          <a:ext cx="276225" cy="419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3</xdr:row>
      <xdr:rowOff>38100</xdr:rowOff>
    </xdr:from>
    <xdr:to>
      <xdr:col>12</xdr:col>
      <xdr:colOff>276225</xdr:colOff>
      <xdr:row>4</xdr:row>
      <xdr:rowOff>9525</xdr:rowOff>
    </xdr:to>
    <xdr:sp>
      <xdr:nvSpPr>
        <xdr:cNvPr id="6" name="正方形/長方形 7"/>
        <xdr:cNvSpPr>
          <a:spLocks/>
        </xdr:cNvSpPr>
      </xdr:nvSpPr>
      <xdr:spPr>
        <a:xfrm>
          <a:off x="2143125" y="609600"/>
          <a:ext cx="276225" cy="419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3</xdr:row>
      <xdr:rowOff>38100</xdr:rowOff>
    </xdr:from>
    <xdr:to>
      <xdr:col>14</xdr:col>
      <xdr:colOff>276225</xdr:colOff>
      <xdr:row>4</xdr:row>
      <xdr:rowOff>9525</xdr:rowOff>
    </xdr:to>
    <xdr:sp>
      <xdr:nvSpPr>
        <xdr:cNvPr id="7" name="正方形/長方形 8"/>
        <xdr:cNvSpPr>
          <a:spLocks/>
        </xdr:cNvSpPr>
      </xdr:nvSpPr>
      <xdr:spPr>
        <a:xfrm>
          <a:off x="2447925" y="609600"/>
          <a:ext cx="276225" cy="419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421875" style="0" bestFit="1" customWidth="1"/>
    <col min="2" max="2" width="13.140625" style="0" bestFit="1" customWidth="1"/>
    <col min="3" max="3" width="8.00390625" style="0" bestFit="1" customWidth="1"/>
    <col min="4" max="4" width="24.00390625" style="0" bestFit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2">
        <v>1</v>
      </c>
      <c r="B2" s="2" t="s">
        <v>4</v>
      </c>
      <c r="C2" s="2">
        <v>5300048</v>
      </c>
      <c r="D2" s="2" t="s">
        <v>8</v>
      </c>
    </row>
    <row r="3" spans="1:4" ht="13.5">
      <c r="A3" s="2">
        <v>2</v>
      </c>
      <c r="B3" s="2" t="s">
        <v>5</v>
      </c>
      <c r="C3" s="2">
        <v>4530862</v>
      </c>
      <c r="D3" s="2" t="s">
        <v>9</v>
      </c>
    </row>
    <row r="4" spans="1:4" ht="13.5">
      <c r="A4" s="2">
        <v>3</v>
      </c>
      <c r="B4" s="2" t="s">
        <v>6</v>
      </c>
      <c r="C4" s="2">
        <v>5410056</v>
      </c>
      <c r="D4" s="2" t="s">
        <v>10</v>
      </c>
    </row>
    <row r="5" spans="1:4" ht="13.5">
      <c r="A5" s="2">
        <v>4</v>
      </c>
      <c r="B5" s="2" t="s">
        <v>7</v>
      </c>
      <c r="C5" s="2">
        <v>5308565</v>
      </c>
      <c r="D5" s="2" t="s">
        <v>11</v>
      </c>
    </row>
    <row r="6" spans="1:4" ht="13.5">
      <c r="A6" s="2"/>
      <c r="B6" s="2"/>
      <c r="C6" s="2"/>
      <c r="D6" s="2"/>
    </row>
    <row r="7" spans="1:4" ht="13.5">
      <c r="A7" s="2"/>
      <c r="B7" s="2"/>
      <c r="C7" s="2"/>
      <c r="D7" s="2"/>
    </row>
    <row r="8" spans="1:4" ht="13.5">
      <c r="A8" s="2"/>
      <c r="B8" s="2"/>
      <c r="C8" s="2"/>
      <c r="D8" s="2"/>
    </row>
    <row r="9" spans="1:4" ht="13.5">
      <c r="A9" s="2"/>
      <c r="B9" s="2"/>
      <c r="C9" s="2"/>
      <c r="D9" s="2"/>
    </row>
    <row r="10" spans="1:4" ht="13.5">
      <c r="A10" s="2"/>
      <c r="B10" s="2"/>
      <c r="C10" s="2"/>
      <c r="D10" s="2"/>
    </row>
    <row r="11" spans="1:4" ht="13.5">
      <c r="A11" s="2"/>
      <c r="B11" s="2"/>
      <c r="C11" s="2"/>
      <c r="D11" s="2"/>
    </row>
    <row r="12" spans="1:4" ht="13.5">
      <c r="A12" s="2"/>
      <c r="B12" s="2"/>
      <c r="C12" s="2"/>
      <c r="D12" s="2"/>
    </row>
    <row r="13" spans="1:4" ht="13.5">
      <c r="A13" s="2"/>
      <c r="B13" s="2"/>
      <c r="C13" s="2"/>
      <c r="D13" s="2"/>
    </row>
    <row r="14" spans="1:4" ht="13.5">
      <c r="A14" s="2"/>
      <c r="B14" s="2"/>
      <c r="C14" s="2"/>
      <c r="D14" s="2"/>
    </row>
    <row r="15" spans="1:4" ht="13.5">
      <c r="A15" s="2"/>
      <c r="B15" s="2"/>
      <c r="C15" s="2"/>
      <c r="D15" s="2"/>
    </row>
    <row r="16" spans="1:4" ht="13.5">
      <c r="A16" s="2"/>
      <c r="B16" s="2"/>
      <c r="C16" s="3"/>
      <c r="D1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R38"/>
  <sheetViews>
    <sheetView showGridLines="0" tabSelected="1" zoomScale="85" zoomScaleNormal="85" zoomScalePageLayoutView="0" workbookViewId="0" topLeftCell="A1">
      <selection activeCell="A11" sqref="A11"/>
    </sheetView>
  </sheetViews>
  <sheetFormatPr defaultColWidth="0" defaultRowHeight="15" zeroHeight="1"/>
  <cols>
    <col min="1" max="3" width="4.140625" style="0" customWidth="1"/>
    <col min="4" max="4" width="0.42578125" style="0" customWidth="1"/>
    <col min="5" max="5" width="4.140625" style="0" customWidth="1"/>
    <col min="6" max="6" width="0.42578125" style="0" customWidth="1"/>
    <col min="7" max="7" width="4.140625" style="0" customWidth="1"/>
    <col min="8" max="8" width="1.421875" style="0" customWidth="1"/>
    <col min="9" max="9" width="4.140625" style="0" customWidth="1"/>
    <col min="10" max="10" width="0.42578125" style="0" customWidth="1"/>
    <col min="11" max="11" width="4.140625" style="0" customWidth="1"/>
    <col min="12" max="12" width="0.42578125" style="0" customWidth="1"/>
    <col min="13" max="13" width="4.140625" style="0" customWidth="1"/>
    <col min="14" max="14" width="0.42578125" style="0" customWidth="1"/>
    <col min="15" max="15" width="4.140625" style="0" customWidth="1"/>
    <col min="16" max="16384" width="4.140625" style="0" hidden="1" customWidth="1"/>
  </cols>
  <sheetData>
    <row r="1" ht="15"/>
    <row r="2" ht="15"/>
    <row r="3" ht="15"/>
    <row r="4" spans="3:18" ht="35.25" customHeight="1">
      <c r="C4" s="5" t="str">
        <f>MID(VLOOKUP($R$4,リスト!$A$2:$D$16,3,0),1,1)</f>
        <v>5</v>
      </c>
      <c r="D4" s="5"/>
      <c r="E4" s="5" t="str">
        <f>MID(VLOOKUP($R$4,リスト!$A$2:$D$16,3,0),2,1)</f>
        <v>3</v>
      </c>
      <c r="F4" s="5"/>
      <c r="G4" s="5" t="str">
        <f>MID(VLOOKUP($R$4,リスト!$A$2:$D$16,3,0),3,1)</f>
        <v>0</v>
      </c>
      <c r="H4" s="5"/>
      <c r="I4" s="5" t="str">
        <f>MID(VLOOKUP($R$4,リスト!$A$2:$D$16,3,0),4,1)</f>
        <v>0</v>
      </c>
      <c r="J4" s="5"/>
      <c r="K4" s="5" t="str">
        <f>MID(VLOOKUP($R$4,リスト!$A$2:$D$16,3,0),5,1)</f>
        <v>0</v>
      </c>
      <c r="L4" s="5"/>
      <c r="M4" s="5" t="str">
        <f>MID(VLOOKUP($R$4,リスト!$A$2:$D$16,3,0),6,1)</f>
        <v>4</v>
      </c>
      <c r="N4" s="5"/>
      <c r="O4" s="5" t="str">
        <f>MID(VLOOKUP($R$4,リスト!$A$2:$D$16,3,0),7,1)</f>
        <v>8</v>
      </c>
      <c r="Q4" t="s">
        <v>13</v>
      </c>
      <c r="R4">
        <v>1</v>
      </c>
    </row>
    <row r="5" spans="17:18" ht="13.5">
      <c r="Q5" t="s">
        <v>12</v>
      </c>
      <c r="R5">
        <v>2</v>
      </c>
    </row>
    <row r="6" spans="5:18" ht="13.5">
      <c r="E6" s="8" t="str">
        <f>VLOOKUP(R4,リスト!$A$2:$D$16,2,0)&amp;VLOOKUP(R5,Q6:R8,2,0)</f>
        <v>○○株式会社御中</v>
      </c>
      <c r="F6" s="8"/>
      <c r="G6" s="8"/>
      <c r="M6" s="6" t="str">
        <f>VLOOKUP(R4,リスト!$A$2:$D$16,4,0)</f>
        <v>大阪市北区西天満</v>
      </c>
      <c r="Q6" s="4">
        <v>1</v>
      </c>
      <c r="R6" s="4"/>
    </row>
    <row r="7" spans="5:18" ht="13.5">
      <c r="E7" s="8"/>
      <c r="F7" s="8"/>
      <c r="G7" s="8"/>
      <c r="M7" s="6"/>
      <c r="Q7" s="4">
        <v>2</v>
      </c>
      <c r="R7" s="4" t="s">
        <v>14</v>
      </c>
    </row>
    <row r="8" spans="5:18" ht="13.5">
      <c r="E8" s="8"/>
      <c r="F8" s="8"/>
      <c r="G8" s="8"/>
      <c r="M8" s="6"/>
      <c r="Q8" s="4">
        <v>3</v>
      </c>
      <c r="R8" s="4" t="s">
        <v>15</v>
      </c>
    </row>
    <row r="9" spans="5:13" ht="13.5">
      <c r="E9" s="8"/>
      <c r="F9" s="8"/>
      <c r="G9" s="8"/>
      <c r="M9" s="6"/>
    </row>
    <row r="10" spans="5:13" ht="13.5">
      <c r="E10" s="8"/>
      <c r="F10" s="8"/>
      <c r="G10" s="8"/>
      <c r="M10" s="6"/>
    </row>
    <row r="11" spans="5:13" ht="13.5">
      <c r="E11" s="8"/>
      <c r="F11" s="8"/>
      <c r="G11" s="8"/>
      <c r="K11" s="7"/>
      <c r="M11" s="6"/>
    </row>
    <row r="12" spans="5:13" ht="13.5">
      <c r="E12" s="8"/>
      <c r="F12" s="8"/>
      <c r="G12" s="8"/>
      <c r="K12" s="7"/>
      <c r="M12" s="6"/>
    </row>
    <row r="13" spans="5:13" ht="13.5">
      <c r="E13" s="8"/>
      <c r="F13" s="8"/>
      <c r="G13" s="8"/>
      <c r="K13" s="7"/>
      <c r="M13" s="6"/>
    </row>
    <row r="14" spans="5:13" ht="13.5">
      <c r="E14" s="8"/>
      <c r="F14" s="8"/>
      <c r="G14" s="8"/>
      <c r="K14" s="7"/>
      <c r="M14" s="6"/>
    </row>
    <row r="15" spans="5:13" ht="13.5">
      <c r="E15" s="8"/>
      <c r="F15" s="8"/>
      <c r="G15" s="8"/>
      <c r="K15" s="7"/>
      <c r="M15" s="6"/>
    </row>
    <row r="16" spans="5:13" ht="13.5">
      <c r="E16" s="8"/>
      <c r="F16" s="8"/>
      <c r="G16" s="8"/>
      <c r="K16" s="7"/>
      <c r="M16" s="6"/>
    </row>
    <row r="17" spans="5:13" ht="13.5">
      <c r="E17" s="8"/>
      <c r="F17" s="8"/>
      <c r="G17" s="8"/>
      <c r="K17" s="7"/>
      <c r="M17" s="6"/>
    </row>
    <row r="18" spans="5:13" ht="13.5">
      <c r="E18" s="8"/>
      <c r="F18" s="8"/>
      <c r="G18" s="8"/>
      <c r="K18" s="7"/>
      <c r="M18" s="6"/>
    </row>
    <row r="19" spans="5:13" ht="13.5">
      <c r="E19" s="8"/>
      <c r="F19" s="8"/>
      <c r="G19" s="8"/>
      <c r="K19" s="7"/>
      <c r="M19" s="6"/>
    </row>
    <row r="20" spans="5:13" ht="13.5">
      <c r="E20" s="8"/>
      <c r="F20" s="8"/>
      <c r="G20" s="8"/>
      <c r="K20" s="7"/>
      <c r="M20" s="6"/>
    </row>
    <row r="21" spans="5:13" ht="13.5">
      <c r="E21" s="8"/>
      <c r="F21" s="8"/>
      <c r="G21" s="8"/>
      <c r="K21" s="7"/>
      <c r="M21" s="6"/>
    </row>
    <row r="22" spans="5:13" ht="13.5">
      <c r="E22" s="8"/>
      <c r="F22" s="8"/>
      <c r="G22" s="8"/>
      <c r="K22" s="7"/>
      <c r="M22" s="6"/>
    </row>
    <row r="23" spans="5:13" ht="13.5">
      <c r="E23" s="8"/>
      <c r="F23" s="8"/>
      <c r="G23" s="8"/>
      <c r="K23" s="7"/>
      <c r="M23" s="6"/>
    </row>
    <row r="24" spans="5:13" ht="13.5">
      <c r="E24" s="8"/>
      <c r="F24" s="8"/>
      <c r="G24" s="8"/>
      <c r="K24" s="7"/>
      <c r="M24" s="6"/>
    </row>
    <row r="25" spans="5:13" ht="13.5">
      <c r="E25" s="8"/>
      <c r="F25" s="8"/>
      <c r="G25" s="8"/>
      <c r="K25" s="7"/>
      <c r="M25" s="6"/>
    </row>
    <row r="26" spans="5:13" ht="13.5">
      <c r="E26" s="8"/>
      <c r="F26" s="8"/>
      <c r="G26" s="8"/>
      <c r="K26" s="7"/>
      <c r="M26" s="6"/>
    </row>
    <row r="27" spans="5:13" ht="13.5">
      <c r="E27" s="8"/>
      <c r="F27" s="8"/>
      <c r="G27" s="8"/>
      <c r="K27" s="7"/>
      <c r="M27" s="6"/>
    </row>
    <row r="28" spans="5:13" ht="13.5">
      <c r="E28" s="8"/>
      <c r="F28" s="8"/>
      <c r="G28" s="8"/>
      <c r="K28" s="7"/>
      <c r="M28" s="6"/>
    </row>
    <row r="29" spans="5:13" ht="13.5">
      <c r="E29" s="8"/>
      <c r="F29" s="8"/>
      <c r="G29" s="8"/>
      <c r="K29" s="7"/>
      <c r="M29" s="6"/>
    </row>
    <row r="30" spans="5:13" ht="13.5">
      <c r="E30" s="8"/>
      <c r="F30" s="8"/>
      <c r="G30" s="8"/>
      <c r="K30" s="7"/>
      <c r="M30" s="6"/>
    </row>
    <row r="31" spans="5:13" ht="13.5">
      <c r="E31" s="8"/>
      <c r="F31" s="8"/>
      <c r="G31" s="8"/>
      <c r="K31" s="7"/>
      <c r="M31" s="6"/>
    </row>
    <row r="32" spans="5:13" ht="13.5">
      <c r="E32" s="8"/>
      <c r="F32" s="8"/>
      <c r="G32" s="8"/>
      <c r="K32" s="7"/>
      <c r="M32" s="6"/>
    </row>
    <row r="33" spans="5:13" ht="13.5">
      <c r="E33" s="8"/>
      <c r="F33" s="8"/>
      <c r="G33" s="8"/>
      <c r="K33" s="7"/>
      <c r="M33" s="6"/>
    </row>
    <row r="34" spans="5:13" ht="13.5">
      <c r="E34" s="8"/>
      <c r="F34" s="8"/>
      <c r="G34" s="8"/>
      <c r="K34" s="7"/>
      <c r="M34" s="6"/>
    </row>
    <row r="35" spans="5:7" ht="13.5">
      <c r="E35" s="8"/>
      <c r="F35" s="8"/>
      <c r="G35" s="8"/>
    </row>
    <row r="36" spans="5:7" ht="13.5">
      <c r="E36" s="8"/>
      <c r="F36" s="8"/>
      <c r="G36" s="8"/>
    </row>
    <row r="37" spans="5:7" ht="13.5">
      <c r="E37" s="8"/>
      <c r="F37" s="8"/>
      <c r="G37" s="8"/>
    </row>
    <row r="38" spans="5:7" ht="13.5">
      <c r="E38" s="8"/>
      <c r="F38" s="8"/>
      <c r="G38" s="8"/>
    </row>
    <row r="39" ht="13.5"/>
  </sheetData>
  <sheetProtection/>
  <mergeCells count="3">
    <mergeCell ref="M6:M34"/>
    <mergeCell ref="K11:K34"/>
    <mergeCell ref="E6:G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2009-03-04T05:52:56Z</cp:lastPrinted>
  <dcterms:created xsi:type="dcterms:W3CDTF">2009-03-04T04:27:02Z</dcterms:created>
  <dcterms:modified xsi:type="dcterms:W3CDTF">2009-03-04T05:54:05Z</dcterms:modified>
  <cp:category/>
  <cp:version/>
  <cp:contentType/>
  <cp:contentStatus/>
</cp:coreProperties>
</file>